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38" i="1"/>
  <c r="H34" i="1"/>
  <c r="H26" i="1"/>
  <c r="H18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<sst xmlns="http://schemas.openxmlformats.org/spreadsheetml/2006/main" count="63" uniqueCount="35">
  <si>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</si>
  <si>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</si>
  <si>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</si>
  <si>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</si>
  <si>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</si>
  <si>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</si>
  <si>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</si>
  <si>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</si>
  <si>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</si>
  <si>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</si>
  <si>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</si>
  <si>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</si>
  <si>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</si>
  <si>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</si>
  <si>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</si>
  <si>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</si>
  <si>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</si>
  <si>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</si>
  <si>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</si>
  <si>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</si>
  <si>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</si>
  <si>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</si>
  <si>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</si>
  <si>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</si>
  <si>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</si>
  <si>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</si>
  <si>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</si>
  <si>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</si>
  <si>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</si>
  <si>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</si>
  <si>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</si>
  <si>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</si>
  <si>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27.06.2025 </t>
  </si>
  <si>
    <t xml:space="preserve">Dana 27.06.2025.godine Dom zdravlja Požarevac nije izvršio plaćanje prema dobavljačima: </t>
  </si>
  <si>
    <t>Primljena i neutrošena participacija od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</si>
</sst>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" zoomScaleNormal="100" workbookViewId="0">
      <selection activeCell="K51" sqref="K5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45835</v>
      </c>
      <c r="H12" s="12">
        <v>1309728.75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45835</v>
      </c>
      <c r="H13" s="1">
        <f>H14+H31-H39-H55</f>
        <v>147325.26999999996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45835</v>
      </c>
      <c r="H14" s="2">
        <f>SUM(H15:H30)</f>
        <v>92759.509999999922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</f>
        <v>39689.469999999972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</f>
        <v>22915.039999999943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45835</v>
      </c>
      <c r="H31" s="2">
        <f>H32+H33+H34+H35+H37+H38+H36</f>
        <v>60548.12000000001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</f>
        <v>28101.320000000007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3518+11176+4553+11176+10141+8382+5588+4553+8382+16453-51475.2</f>
        <v>32446.800000000003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45835</v>
      </c>
      <c r="H39" s="3">
        <f>SUM(H40:H54)</f>
        <v>5982.3600000000006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5885.1+91.26+6</f>
        <v>5982.3600000000006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45835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45835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1309728.7500000002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2025-06-30T12:31:54Z</dcterms:modified>
  <cp:category/>
  <cp:contentStatus/>
</cp:coreProperties>
</file>